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ANDRA\Desktop\VRTIĆ 2026\UPRAVNA VIJEĆA\53. SAZIV UPRAVNOG VIJEĆA\"/>
    </mc:Choice>
  </mc:AlternateContent>
  <xr:revisionPtr revIDLastSave="0" documentId="13_ncr:1_{2DAB05C4-4B74-4541-93FA-D31B8438FC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G9" i="1"/>
  <c r="G10" i="1" s="1"/>
</calcChain>
</file>

<file path=xl/sharedStrings.xml><?xml version="1.0" encoding="utf-8"?>
<sst xmlns="http://schemas.openxmlformats.org/spreadsheetml/2006/main" count="165" uniqueCount="74">
  <si>
    <t>Evidencijski broj nabave</t>
  </si>
  <si>
    <t>Brojčana oznaka predmeta nabave iz CPV-a</t>
  </si>
  <si>
    <t>Procijenjena vrijednost nabave (u eurima)</t>
  </si>
  <si>
    <t>Vrsta postupka (uključujući jednostavne nabave)</t>
  </si>
  <si>
    <t>Sklapa ugovor/okvirni sporazum</t>
  </si>
  <si>
    <t>Ugovor/okvirni sporazum se financira iz fondova EU</t>
  </si>
  <si>
    <t>Planirani početak postupka</t>
  </si>
  <si>
    <t>Predmet nabave</t>
  </si>
  <si>
    <t>Meso i mesne prerađevine</t>
  </si>
  <si>
    <t>Postupak jednostavne nabave</t>
  </si>
  <si>
    <t>NE</t>
  </si>
  <si>
    <t xml:space="preserve">Naziv naručitelja: DV Spužvica Tisno </t>
  </si>
  <si>
    <t>Voće i povrće</t>
  </si>
  <si>
    <t>Riba</t>
  </si>
  <si>
    <t>Kruh i krušni proizvodi</t>
  </si>
  <si>
    <t>Mlijeko i mliječni proizvodi</t>
  </si>
  <si>
    <t>Materijal i sredstva za čišćenje</t>
  </si>
  <si>
    <t>Opskrba električnom energijom</t>
  </si>
  <si>
    <t>UGOVOR</t>
  </si>
  <si>
    <t>NARUDŽBENICA</t>
  </si>
  <si>
    <t>1. KVARTAL</t>
  </si>
  <si>
    <t>01.01.-31.12.</t>
  </si>
  <si>
    <t>Održavanje programske podrške za informacijsku tehnologiju</t>
  </si>
  <si>
    <t>Planirano trajanje ugovora ili okvirnog sporazuma</t>
  </si>
  <si>
    <t>Materijal i djelovi za tekuće i investicijsko održavanje</t>
  </si>
  <si>
    <t>Usluge telefona i pošte</t>
  </si>
  <si>
    <t>Upravno Vijeće DV Spužvica</t>
  </si>
  <si>
    <t>Stručno usavršavanbje zaposlenika</t>
  </si>
  <si>
    <t>Materijal za rad  s djecom / razne potrepštine</t>
  </si>
  <si>
    <t xml:space="preserve">Ostale namirnice </t>
  </si>
  <si>
    <t>v.r. Predsjednik, Nikša Pirjak</t>
  </si>
  <si>
    <t>Godina: 2026</t>
  </si>
  <si>
    <t xml:space="preserve"> EVB 1/26</t>
  </si>
  <si>
    <t>EVB 2/26</t>
  </si>
  <si>
    <t>EVB 3/26</t>
  </si>
  <si>
    <t>EVB 4/26</t>
  </si>
  <si>
    <t>EVB 5/26</t>
  </si>
  <si>
    <t>EVB 6/26</t>
  </si>
  <si>
    <t>EVB 7/26</t>
  </si>
  <si>
    <t>EVB 8/26</t>
  </si>
  <si>
    <t xml:space="preserve">                EVB 10/26</t>
  </si>
  <si>
    <t>EVB 11/26</t>
  </si>
  <si>
    <t>EVB 12/26</t>
  </si>
  <si>
    <t>EVB 13/26</t>
  </si>
  <si>
    <t>EVB 14/26</t>
  </si>
  <si>
    <t>EVB 15/26</t>
  </si>
  <si>
    <t>EVB 16/26</t>
  </si>
  <si>
    <t>2026.</t>
  </si>
  <si>
    <t>2026..</t>
  </si>
  <si>
    <t>EVB 18/26</t>
  </si>
  <si>
    <t>EVB 9/26</t>
  </si>
  <si>
    <t>EVB 19/26</t>
  </si>
  <si>
    <t>Materijal za higijnske potrebe i njegu</t>
  </si>
  <si>
    <t>Usluge dostavljanja pripremljener hrane</t>
  </si>
  <si>
    <t>Zdravstvene usluge ( sistematski )</t>
  </si>
  <si>
    <t>Usluge tekućeg i investicijskog održavanja</t>
  </si>
  <si>
    <t>Komunalne usluge</t>
  </si>
  <si>
    <t>EVB 20/26</t>
  </si>
  <si>
    <t>EVB 21/26</t>
  </si>
  <si>
    <t>EVB 22/26</t>
  </si>
  <si>
    <t>Usluge zaštite na radu</t>
  </si>
  <si>
    <t>NARUDŽBENICA/UGOVOR</t>
  </si>
  <si>
    <t>Ostale Intelektualne i osobne usluge</t>
  </si>
  <si>
    <t>KLASA:</t>
  </si>
  <si>
    <t>Sitni inventar I autogume</t>
  </si>
  <si>
    <t xml:space="preserve"> jednostavna nabava</t>
  </si>
  <si>
    <t>rbr</t>
  </si>
  <si>
    <t>I IZMJENE I DOPUNE PLAN NABAVE ZA 2026.g</t>
  </si>
  <si>
    <t>otvoreni postupak</t>
  </si>
  <si>
    <t xml:space="preserve">JN 17/26 </t>
  </si>
  <si>
    <t>Modernizacija i  opremanje kuhinje za pripremu ribljih obroka</t>
  </si>
  <si>
    <t>601-01/26-02/2</t>
  </si>
  <si>
    <t>Tisno, 24.02.2026.</t>
  </si>
  <si>
    <t>UR. BROJ::2182-5-1-02-26-5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</si>
</sst>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5" fillId="0" borderId="0" xfId="0" applyFo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5" fillId="0" borderId="1" xfId="0" applyFont="1" applyBorder="1"/>
    <xf numFmtId="0" fontId="0" fillId="0" borderId="8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9" xfId="0" applyBorder="1"/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topLeftCell="A23" workbookViewId="0">
      <selection activeCell="A29" sqref="A29"/>
    </sheetView>
  </sheetViews>
  <sheetFormatPr defaultRowHeight="14.4" x14ac:dyDescent="0.3"/>
  <cols>
    <col min="1" max="1" width="8" customWidth="1"/>
    <col min="2" max="2" width="12.109375" customWidth="1"/>
    <col min="3" max="3" width="38.5546875" customWidth="1"/>
    <col min="4" max="4" width="20.21875" customWidth="1"/>
    <col min="5" max="5" width="11.44140625" customWidth="1"/>
    <col min="6" max="6" width="20.44140625" customWidth="1"/>
    <col min="7" max="7" width="15.109375" customWidth="1"/>
    <col min="8" max="8" width="5.77734375" customWidth="1"/>
    <col min="9" max="9" width="9.77734375" customWidth="1"/>
    <col min="10" max="10" width="14.44140625" customWidth="1"/>
  </cols>
  <sheetData>
    <row r="1" spans="1:10" x14ac:dyDescent="0.3">
      <c r="C1" s="28" t="s">
        <v>67</v>
      </c>
      <c r="G1" s="43"/>
    </row>
    <row r="2" spans="1:10" x14ac:dyDescent="0.3">
      <c r="B2" s="11"/>
      <c r="G2" s="43"/>
    </row>
    <row r="3" spans="1:10" x14ac:dyDescent="0.3">
      <c r="B3" s="5" t="s">
        <v>11</v>
      </c>
    </row>
    <row r="4" spans="1:10" x14ac:dyDescent="0.3">
      <c r="B4" s="5" t="s">
        <v>31</v>
      </c>
    </row>
    <row r="5" spans="1:10" ht="36" customHeight="1" x14ac:dyDescent="0.3">
      <c r="A5" t="s">
        <v>66</v>
      </c>
      <c r="B5" s="2" t="s">
        <v>0</v>
      </c>
      <c r="C5" s="2" t="s">
        <v>7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23</v>
      </c>
    </row>
    <row r="6" spans="1:10" x14ac:dyDescent="0.3">
      <c r="A6" s="1">
        <v>1</v>
      </c>
      <c r="B6" s="3" t="s">
        <v>32</v>
      </c>
      <c r="C6" s="3" t="s">
        <v>8</v>
      </c>
      <c r="D6" s="3">
        <v>15110000</v>
      </c>
      <c r="E6" s="4">
        <v>17000</v>
      </c>
      <c r="F6" s="3" t="s">
        <v>65</v>
      </c>
      <c r="G6" s="3" t="s">
        <v>18</v>
      </c>
      <c r="H6" s="3" t="s">
        <v>10</v>
      </c>
      <c r="I6" s="3" t="s">
        <v>20</v>
      </c>
      <c r="J6" s="3" t="s">
        <v>21</v>
      </c>
    </row>
    <row r="7" spans="1:10" x14ac:dyDescent="0.3">
      <c r="A7" s="1">
        <v>2</v>
      </c>
      <c r="B7" s="3" t="s">
        <v>33</v>
      </c>
      <c r="C7" s="9" t="s">
        <v>12</v>
      </c>
      <c r="D7" s="3">
        <v>15300000</v>
      </c>
      <c r="E7" s="4">
        <v>17000</v>
      </c>
      <c r="F7" s="3" t="s">
        <v>65</v>
      </c>
      <c r="G7" s="3" t="s">
        <v>18</v>
      </c>
      <c r="H7" s="3" t="s">
        <v>10</v>
      </c>
      <c r="I7" s="3" t="s">
        <v>20</v>
      </c>
      <c r="J7" s="3" t="s">
        <v>21</v>
      </c>
    </row>
    <row r="8" spans="1:10" x14ac:dyDescent="0.3">
      <c r="A8" s="1">
        <v>3</v>
      </c>
      <c r="B8" s="3" t="s">
        <v>34</v>
      </c>
      <c r="C8" s="9" t="s">
        <v>29</v>
      </c>
      <c r="D8" s="3">
        <v>15800000</v>
      </c>
      <c r="E8" s="4">
        <v>24000</v>
      </c>
      <c r="F8" s="3" t="s">
        <v>65</v>
      </c>
      <c r="G8" s="3" t="s">
        <v>18</v>
      </c>
      <c r="H8" s="3" t="s">
        <v>10</v>
      </c>
      <c r="I8" s="3" t="s">
        <v>20</v>
      </c>
      <c r="J8" s="3" t="s">
        <v>21</v>
      </c>
    </row>
    <row r="9" spans="1:10" x14ac:dyDescent="0.3">
      <c r="A9" s="1">
        <v>4</v>
      </c>
      <c r="B9" s="3" t="s">
        <v>35</v>
      </c>
      <c r="C9" s="9" t="s">
        <v>13</v>
      </c>
      <c r="D9" s="3">
        <v>15220000</v>
      </c>
      <c r="E9" s="4">
        <v>6000</v>
      </c>
      <c r="F9" s="3" t="s">
        <v>65</v>
      </c>
      <c r="G9" s="3" t="str">
        <f>$G$14</f>
        <v>NARUDŽBENICA</v>
      </c>
      <c r="H9" s="3" t="s">
        <v>10</v>
      </c>
      <c r="I9" s="3" t="s">
        <v>47</v>
      </c>
      <c r="J9" s="3" t="s">
        <v>21</v>
      </c>
    </row>
    <row r="10" spans="1:10" x14ac:dyDescent="0.3">
      <c r="A10" s="1">
        <v>5</v>
      </c>
      <c r="B10" s="9" t="s">
        <v>36</v>
      </c>
      <c r="C10" s="9" t="s">
        <v>14</v>
      </c>
      <c r="D10" s="9">
        <v>15811100</v>
      </c>
      <c r="E10" s="10">
        <v>6000</v>
      </c>
      <c r="F10" s="9" t="s">
        <v>65</v>
      </c>
      <c r="G10" s="9" t="str">
        <f>$G$9</f>
        <v>NARUDŽBENICA</v>
      </c>
      <c r="H10" s="3" t="s">
        <v>10</v>
      </c>
      <c r="I10" s="3" t="s">
        <v>47</v>
      </c>
      <c r="J10" s="3" t="s">
        <v>21</v>
      </c>
    </row>
    <row r="11" spans="1:10" x14ac:dyDescent="0.3">
      <c r="A11" s="25">
        <v>6</v>
      </c>
      <c r="B11" s="9" t="s">
        <v>37</v>
      </c>
      <c r="C11" s="9" t="s">
        <v>15</v>
      </c>
      <c r="D11" s="9">
        <v>15500000</v>
      </c>
      <c r="E11" s="10">
        <v>7500</v>
      </c>
      <c r="F11" s="9" t="s">
        <v>65</v>
      </c>
      <c r="G11" s="9" t="s">
        <v>19</v>
      </c>
      <c r="H11" s="9" t="s">
        <v>10</v>
      </c>
      <c r="I11" s="9" t="s">
        <v>47</v>
      </c>
      <c r="J11" s="9" t="s">
        <v>21</v>
      </c>
    </row>
    <row r="12" spans="1:10" x14ac:dyDescent="0.3">
      <c r="A12" s="25">
        <v>7</v>
      </c>
      <c r="B12" s="9" t="s">
        <v>38</v>
      </c>
      <c r="C12" s="9" t="s">
        <v>17</v>
      </c>
      <c r="D12" s="9">
        <v>9310000</v>
      </c>
      <c r="E12" s="10">
        <v>9999</v>
      </c>
      <c r="F12" s="9" t="s">
        <v>65</v>
      </c>
      <c r="G12" s="9" t="s">
        <v>18</v>
      </c>
      <c r="H12" s="9" t="s">
        <v>10</v>
      </c>
      <c r="I12" s="9" t="s">
        <v>47</v>
      </c>
      <c r="J12" s="9" t="s">
        <v>21</v>
      </c>
    </row>
    <row r="13" spans="1:10" x14ac:dyDescent="0.3">
      <c r="A13" s="1">
        <v>8</v>
      </c>
      <c r="B13" s="3" t="s">
        <v>39</v>
      </c>
      <c r="C13" s="3" t="s">
        <v>52</v>
      </c>
      <c r="D13" s="3">
        <v>33760000</v>
      </c>
      <c r="E13" s="4">
        <v>4500</v>
      </c>
      <c r="F13" s="3" t="s">
        <v>65</v>
      </c>
      <c r="G13" s="3" t="s">
        <v>19</v>
      </c>
      <c r="H13" s="3" t="s">
        <v>10</v>
      </c>
      <c r="I13" s="3" t="s">
        <v>47</v>
      </c>
      <c r="J13" s="3" t="s">
        <v>21</v>
      </c>
    </row>
    <row r="14" spans="1:10" x14ac:dyDescent="0.3">
      <c r="A14" s="1">
        <v>9</v>
      </c>
      <c r="B14" s="3" t="s">
        <v>50</v>
      </c>
      <c r="C14" s="6" t="s">
        <v>16</v>
      </c>
      <c r="D14" s="3">
        <v>39830000</v>
      </c>
      <c r="E14" s="4">
        <v>6000</v>
      </c>
      <c r="F14" s="3" t="s">
        <v>65</v>
      </c>
      <c r="G14" s="3" t="s">
        <v>19</v>
      </c>
      <c r="H14" s="3" t="s">
        <v>10</v>
      </c>
      <c r="I14" s="3" t="s">
        <v>47</v>
      </c>
      <c r="J14" s="3" t="s">
        <v>21</v>
      </c>
    </row>
    <row r="15" spans="1:10" x14ac:dyDescent="0.3">
      <c r="A15" s="1">
        <v>10</v>
      </c>
      <c r="B15" s="12" t="s">
        <v>40</v>
      </c>
      <c r="C15" s="6" t="s">
        <v>28</v>
      </c>
      <c r="D15" s="3">
        <v>37000000</v>
      </c>
      <c r="E15" s="4">
        <v>10000</v>
      </c>
      <c r="F15" s="3" t="s">
        <v>65</v>
      </c>
      <c r="G15" s="3" t="s">
        <v>19</v>
      </c>
      <c r="H15" s="3" t="s">
        <v>10</v>
      </c>
      <c r="I15" s="3" t="s">
        <v>48</v>
      </c>
      <c r="J15" s="3" t="str">
        <f t="shared" ref="J15" si="0">$J$14</f>
        <v>01.01.-31.12.</v>
      </c>
    </row>
    <row r="16" spans="1:10" ht="28.8" x14ac:dyDescent="0.3">
      <c r="A16" s="41">
        <v>11</v>
      </c>
      <c r="B16" s="3" t="s">
        <v>41</v>
      </c>
      <c r="C16" s="6" t="s">
        <v>22</v>
      </c>
      <c r="D16" s="7">
        <v>72267100</v>
      </c>
      <c r="E16" s="4">
        <v>5300</v>
      </c>
      <c r="F16" s="3" t="s">
        <v>65</v>
      </c>
      <c r="G16" s="3" t="s">
        <v>18</v>
      </c>
      <c r="H16" s="3" t="s">
        <v>10</v>
      </c>
      <c r="I16" s="3" t="s">
        <v>47</v>
      </c>
      <c r="J16" s="3" t="s">
        <v>21</v>
      </c>
    </row>
    <row r="17" spans="1:13" ht="28.8" x14ac:dyDescent="0.3">
      <c r="A17" s="41">
        <v>12</v>
      </c>
      <c r="B17" s="3" t="s">
        <v>42</v>
      </c>
      <c r="C17" s="6" t="s">
        <v>24</v>
      </c>
      <c r="D17" s="7">
        <v>31000000</v>
      </c>
      <c r="E17" s="4">
        <v>3700</v>
      </c>
      <c r="F17" s="3" t="s">
        <v>65</v>
      </c>
      <c r="G17" s="3" t="s">
        <v>19</v>
      </c>
      <c r="H17" s="3" t="s">
        <v>10</v>
      </c>
      <c r="I17" s="3" t="s">
        <v>47</v>
      </c>
      <c r="J17" s="3" t="s">
        <v>21</v>
      </c>
    </row>
    <row r="18" spans="1:13" x14ac:dyDescent="0.3">
      <c r="A18" s="1">
        <v>13</v>
      </c>
      <c r="B18" s="3" t="s">
        <v>43</v>
      </c>
      <c r="C18" s="9" t="s">
        <v>54</v>
      </c>
      <c r="D18" s="3">
        <v>85100000</v>
      </c>
      <c r="E18" s="10">
        <v>8100</v>
      </c>
      <c r="F18" s="3" t="s">
        <v>65</v>
      </c>
      <c r="G18" s="3" t="s">
        <v>18</v>
      </c>
      <c r="H18" s="3" t="s">
        <v>10</v>
      </c>
      <c r="I18" s="3" t="s">
        <v>20</v>
      </c>
      <c r="J18" s="3" t="s">
        <v>21</v>
      </c>
    </row>
    <row r="19" spans="1:13" x14ac:dyDescent="0.3">
      <c r="A19" s="1">
        <v>14</v>
      </c>
      <c r="B19" s="3" t="s">
        <v>44</v>
      </c>
      <c r="C19" s="9" t="s">
        <v>27</v>
      </c>
      <c r="D19" s="3">
        <v>80530000</v>
      </c>
      <c r="E19" s="10">
        <v>3700</v>
      </c>
      <c r="F19" s="3" t="s">
        <v>65</v>
      </c>
      <c r="G19" s="3" t="s">
        <v>19</v>
      </c>
      <c r="H19" s="3" t="s">
        <v>10</v>
      </c>
      <c r="I19" s="3" t="s">
        <v>47</v>
      </c>
      <c r="J19" s="3" t="s">
        <v>21</v>
      </c>
    </row>
    <row r="20" spans="1:13" ht="15" thickBot="1" x14ac:dyDescent="0.35">
      <c r="A20" s="1">
        <v>15</v>
      </c>
      <c r="B20" s="15" t="s">
        <v>45</v>
      </c>
      <c r="C20" s="6" t="s">
        <v>25</v>
      </c>
      <c r="D20" s="3">
        <v>64000000</v>
      </c>
      <c r="E20" s="4">
        <v>5000</v>
      </c>
      <c r="F20" s="3" t="s">
        <v>65</v>
      </c>
      <c r="G20" s="8" t="s">
        <v>18</v>
      </c>
      <c r="H20" s="3" t="s">
        <v>10</v>
      </c>
      <c r="I20" s="8" t="s">
        <v>47</v>
      </c>
      <c r="J20" s="3" t="s">
        <v>21</v>
      </c>
    </row>
    <row r="21" spans="1:13" ht="15" thickBot="1" x14ac:dyDescent="0.35">
      <c r="A21" s="1">
        <v>16</v>
      </c>
      <c r="B21" s="17" t="s">
        <v>46</v>
      </c>
      <c r="C21" s="6" t="s">
        <v>53</v>
      </c>
      <c r="D21" s="3">
        <v>55523100</v>
      </c>
      <c r="E21" s="4">
        <v>20295</v>
      </c>
      <c r="F21" s="16" t="s">
        <v>65</v>
      </c>
      <c r="G21" s="8" t="s">
        <v>18</v>
      </c>
      <c r="H21" s="18" t="s">
        <v>10</v>
      </c>
      <c r="I21" s="20" t="s">
        <v>47</v>
      </c>
      <c r="J21" s="3" t="s">
        <v>21</v>
      </c>
      <c r="M21" s="35"/>
    </row>
    <row r="22" spans="1:13" ht="28.8" x14ac:dyDescent="0.3">
      <c r="A22" s="40">
        <v>17</v>
      </c>
      <c r="B22" s="31" t="s">
        <v>69</v>
      </c>
      <c r="C22" s="32" t="s">
        <v>70</v>
      </c>
      <c r="D22" s="37">
        <v>42214000</v>
      </c>
      <c r="E22" s="38">
        <v>58000</v>
      </c>
      <c r="F22" s="33" t="s">
        <v>68</v>
      </c>
      <c r="G22" s="39" t="s">
        <v>18</v>
      </c>
      <c r="H22" s="36" t="s">
        <v>10</v>
      </c>
      <c r="I22" s="9" t="s">
        <v>20</v>
      </c>
      <c r="J22" s="34" t="s">
        <v>21</v>
      </c>
    </row>
    <row r="23" spans="1:13" x14ac:dyDescent="0.3">
      <c r="A23" s="22">
        <v>18</v>
      </c>
      <c r="B23" s="17" t="s">
        <v>49</v>
      </c>
      <c r="C23" s="23" t="s">
        <v>64</v>
      </c>
      <c r="D23" s="8">
        <v>34351000</v>
      </c>
      <c r="E23" s="24">
        <v>3700</v>
      </c>
      <c r="F23" s="14" t="s">
        <v>65</v>
      </c>
      <c r="G23" s="3" t="s">
        <v>19</v>
      </c>
      <c r="H23" s="19" t="s">
        <v>10</v>
      </c>
      <c r="I23" s="21">
        <v>2026</v>
      </c>
      <c r="J23" s="3" t="s">
        <v>21</v>
      </c>
    </row>
    <row r="24" spans="1:13" x14ac:dyDescent="0.3">
      <c r="A24" s="1">
        <v>19</v>
      </c>
      <c r="B24" s="17" t="s">
        <v>51</v>
      </c>
      <c r="C24" s="1" t="s">
        <v>55</v>
      </c>
      <c r="D24" s="8">
        <v>50800000</v>
      </c>
      <c r="E24" s="24">
        <v>3700</v>
      </c>
      <c r="F24" s="14" t="s">
        <v>65</v>
      </c>
      <c r="G24" s="3" t="s">
        <v>19</v>
      </c>
      <c r="H24" s="19" t="s">
        <v>10</v>
      </c>
      <c r="I24" s="21">
        <v>2026</v>
      </c>
      <c r="J24" s="3" t="s">
        <v>21</v>
      </c>
    </row>
    <row r="25" spans="1:13" x14ac:dyDescent="0.3">
      <c r="A25" s="25">
        <v>20</v>
      </c>
      <c r="B25" s="3" t="s">
        <v>57</v>
      </c>
      <c r="C25" s="8" t="s">
        <v>56</v>
      </c>
      <c r="D25" s="8">
        <v>65000000</v>
      </c>
      <c r="E25" s="24">
        <v>7100</v>
      </c>
      <c r="F25" s="14" t="s">
        <v>65</v>
      </c>
      <c r="G25" s="3" t="s">
        <v>61</v>
      </c>
      <c r="H25" s="19" t="s">
        <v>10</v>
      </c>
      <c r="I25" s="21">
        <v>2026</v>
      </c>
      <c r="J25" s="3" t="s">
        <v>21</v>
      </c>
    </row>
    <row r="26" spans="1:13" x14ac:dyDescent="0.3">
      <c r="A26" s="25">
        <v>21</v>
      </c>
      <c r="B26" s="8" t="s">
        <v>58</v>
      </c>
      <c r="C26" s="8" t="s">
        <v>62</v>
      </c>
      <c r="D26" s="8">
        <v>98390000</v>
      </c>
      <c r="E26" s="24">
        <v>3000</v>
      </c>
      <c r="F26" s="14" t="s">
        <v>65</v>
      </c>
      <c r="G26" s="8" t="s">
        <v>18</v>
      </c>
      <c r="H26" s="19" t="s">
        <v>10</v>
      </c>
      <c r="I26" s="26">
        <v>2026</v>
      </c>
      <c r="J26" s="18" t="s">
        <v>21</v>
      </c>
    </row>
    <row r="27" spans="1:13" x14ac:dyDescent="0.3">
      <c r="A27" s="25">
        <v>22</v>
      </c>
      <c r="B27" s="8" t="s">
        <v>59</v>
      </c>
      <c r="C27" s="8" t="s">
        <v>60</v>
      </c>
      <c r="D27" s="8">
        <v>98300000</v>
      </c>
      <c r="E27" s="24">
        <v>3800</v>
      </c>
      <c r="F27" s="3" t="s">
        <v>9</v>
      </c>
      <c r="G27" s="8" t="s">
        <v>18</v>
      </c>
      <c r="H27" s="27" t="s">
        <v>10</v>
      </c>
      <c r="I27" s="8">
        <v>2026</v>
      </c>
      <c r="J27" s="3" t="s">
        <v>21</v>
      </c>
    </row>
    <row r="28" spans="1:13" x14ac:dyDescent="0.3">
      <c r="A28" s="30" t="s">
        <v>63</v>
      </c>
      <c r="B28" s="29" t="s">
        <v>71</v>
      </c>
      <c r="C28" s="29"/>
      <c r="F28" t="s">
        <v>26</v>
      </c>
    </row>
    <row r="29" spans="1:13" x14ac:dyDescent="0.3">
      <c r="A29" s="30" t="s">
        <v>73</v>
      </c>
      <c r="B29" s="42"/>
      <c r="C29" s="42"/>
      <c r="F29" t="s">
        <v>30</v>
      </c>
    </row>
    <row r="30" spans="1:13" x14ac:dyDescent="0.3">
      <c r="A30" s="13"/>
    </row>
    <row r="31" spans="1:13" x14ac:dyDescent="0.3">
      <c r="A31" s="13" t="s">
        <v>72</v>
      </c>
    </row>
  </sheetData>
  <mergeCells count="1">
    <mergeCell ref="G1:G2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9CBB-F708-4952-85FC-012660B7C267}">
  <dimension ref="A1"/>
  <sheetViews>
    <sheetView workbookViewId="0">
      <selection activeCell="G17" sqref="A1:G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 Spužvica</dc:creator>
  <cp:lastModifiedBy>SANDRA</cp:lastModifiedBy>
  <cp:lastPrinted>2026-02-25T08:27:05Z</cp:lastPrinted>
  <dcterms:created xsi:type="dcterms:W3CDTF">2015-06-05T18:19:34Z</dcterms:created>
  <dcterms:modified xsi:type="dcterms:W3CDTF">2026-02-25T08:33:56Z</dcterms:modified>
</cp:coreProperties>
</file>